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U34" i="2"/>
  <c r="T34"/>
  <c r="U12"/>
  <c r="U11" s="1"/>
  <c r="T11"/>
  <c r="T12"/>
  <c r="U23"/>
  <c r="T23"/>
  <c r="U27"/>
  <c r="U26" s="1"/>
  <c r="U25" s="1"/>
  <c r="U24" s="1"/>
  <c r="U21"/>
  <c r="U20" s="1"/>
  <c r="U19" s="1"/>
  <c r="U18" s="1"/>
  <c r="U16"/>
  <c r="U15" s="1"/>
  <c r="U14" s="1"/>
  <c r="U13" s="1"/>
</calcChain>
</file>

<file path=xl/sharedStrings.xml><?xml version="1.0" encoding="utf-8"?>
<sst xmlns="http://schemas.openxmlformats.org/spreadsheetml/2006/main" count="78" uniqueCount="48">
  <si>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</si>
  <si>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</si>
  <si>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</si>
  <si>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</si>
  <si>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</si>
  <si>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</si>
  <si>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</si>
  <si>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</si>
  <si>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</si>
  <si>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</si>
  <si>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</si>
  <si>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</si>
  <si>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</si>
  <si>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</si>
  <si>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</si>
  <si>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</si>
  <si>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городских округов</t>
  </si>
  <si>
    <t>01 05 02 01 04 0000 610</t>
  </si>
  <si>
    <t>Иные источники внутреннего финансирования дефицитов бюджетов</t>
  </si>
  <si>
    <t>01 06 00 00 00 0000 000</t>
  </si>
  <si>
    <t>Исполнение государственных и муниципальных гарантий</t>
  </si>
  <si>
    <t>01 06 04 00 00 0000 000</t>
  </si>
  <si>
    <t>Исполнение государственных и муниципальных гарантий в валюте Российской Федерации</t>
  </si>
  <si>
    <t>01 06 04 01 00 0000 000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</si>
  <si>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</si>
  <si>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01 06 04 01 00 0000 800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</si>
  <si>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</si>
  <si>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</si>
  <si>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</si>
  <si>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</si>
  <si>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внутри страны в валюте Российской Федерации</t>
  </si>
  <si>
    <t>01 06 05 00 00 0000 600</t>
  </si>
  <si>
    <t>Возврат бюджетных кредитов, предоставленных юридическим лицам в валюте Российской Федерации</t>
  </si>
  <si>
    <t>01 06 05 01 00 0000 600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</si>
  <si>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</si>
  <si>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01 06 05 01 04 0000 640</t>
  </si>
  <si>
    <t xml:space="preserve">Исполнено </t>
  </si>
  <si>
    <t>Приложение 5</t>
  </si>
  <si>
    <t>к решению Совета депутатов городского округа Лотошино Московской области от ___________ № ____</t>
  </si>
  <si>
    <t>Код главы</t>
  </si>
  <si>
    <t>Код источника</t>
  </si>
  <si>
    <t>Наименование кода источника</t>
  </si>
  <si>
    <t xml:space="preserve"> Сумма (тыс. рублей)</t>
  </si>
  <si>
    <t>000</t>
  </si>
  <si>
    <t>01 00 00 00 00 0000 000</t>
  </si>
  <si>
    <t>ИСТОЧНИКИ ВНУТРЕННЕГО ФИНАНСИРОВАНИЯ ДЕФИЦИТОВ БЮДЖЕТОВ</t>
  </si>
  <si>
    <t xml:space="preserve">ИТОГО  </t>
  </si>
  <si>
    <t>Источники внутреннего финансирования дефицита бюджета городского округа Лотошино Московской области</t>
  </si>
</sst>
</file>

<file path=xl/styles.xml><?xml version="1.0" encoding="utf-8"?>
<styleSheet xmlns="http://schemas.openxmlformats.org/spreadsheetml/2006/main">
  <numFmts count="1">
    <numFmt numFmtId="165" formatCode="[&gt;=0.005]#,##0.00;[Red][&lt;=-0.005]\-#,##0.00;#,##0.00"/>
  </numFmts>
  <fonts count="6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  <family val="2"/>
      <charset val="204"/>
    </font>
    <font>
      <b/>
      <sz val="10"/>
      <color rgb="FF000000"/>
      <name val="Arial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auto="1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/>
    <xf numFmtId="0" fontId="5" fillId="0" borderId="0" xfId="0" applyNumberFormat="1" applyFont="1" applyBorder="1"/>
    <xf numFmtId="4" fontId="5" fillId="0" borderId="0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left" vertical="center" wrapText="1"/>
    </xf>
    <xf numFmtId="0" fontId="2" fillId="0" borderId="12" xfId="0" applyNumberFormat="1" applyFont="1" applyBorder="1" applyAlignment="1">
      <alignment vertical="center" wrapText="1"/>
    </xf>
    <xf numFmtId="0" fontId="2" fillId="0" borderId="13" xfId="0" applyNumberFormat="1" applyFont="1" applyBorder="1" applyAlignment="1">
      <alignment vertical="center" wrapText="1"/>
    </xf>
    <xf numFmtId="165" fontId="2" fillId="0" borderId="14" xfId="0" applyNumberFormat="1" applyFont="1" applyBorder="1" applyAlignment="1">
      <alignment horizontal="right" vertical="center"/>
    </xf>
    <xf numFmtId="0" fontId="5" fillId="0" borderId="0" xfId="0" applyFont="1" applyBorder="1"/>
    <xf numFmtId="0" fontId="5" fillId="0" borderId="0" xfId="0" applyFont="1" applyBorder="1"/>
    <xf numFmtId="4" fontId="2" fillId="0" borderId="15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right" vertical="center"/>
    </xf>
    <xf numFmtId="165" fontId="2" fillId="0" borderId="18" xfId="0" applyNumberFormat="1" applyFont="1" applyBorder="1" applyAlignment="1">
      <alignment horizontal="right" vertical="center"/>
    </xf>
    <xf numFmtId="165" fontId="2" fillId="0" borderId="19" xfId="0" applyNumberFormat="1" applyFont="1" applyBorder="1" applyAlignment="1">
      <alignment horizontal="right" vertical="center"/>
    </xf>
    <xf numFmtId="165" fontId="1" fillId="0" borderId="20" xfId="0" applyNumberFormat="1" applyFont="1" applyBorder="1" applyAlignment="1">
      <alignment horizontal="right" vertical="center"/>
    </xf>
    <xf numFmtId="165" fontId="1" fillId="0" borderId="21" xfId="0" applyNumberFormat="1" applyFont="1" applyBorder="1" applyAlignment="1">
      <alignment horizontal="right" vertical="center"/>
    </xf>
    <xf numFmtId="165" fontId="2" fillId="0" borderId="20" xfId="0" applyNumberFormat="1" applyFont="1" applyBorder="1" applyAlignment="1">
      <alignment horizontal="right" vertical="center"/>
    </xf>
    <xf numFmtId="165" fontId="1" fillId="0" borderId="22" xfId="0" applyNumberFormat="1" applyFont="1" applyBorder="1" applyAlignment="1">
      <alignment horizontal="right" vertical="center"/>
    </xf>
    <xf numFmtId="165" fontId="2" fillId="0" borderId="23" xfId="0" applyNumberFormat="1" applyFont="1" applyBorder="1" applyAlignment="1">
      <alignment horizontal="right" vertical="center"/>
    </xf>
    <xf numFmtId="165" fontId="2" fillId="0" borderId="24" xfId="0" applyNumberFormat="1" applyFont="1" applyBorder="1" applyAlignment="1">
      <alignment horizontal="right" vertical="center"/>
    </xf>
    <xf numFmtId="165" fontId="1" fillId="0" borderId="2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165" fontId="1" fillId="0" borderId="26" xfId="0" applyNumberFormat="1" applyFont="1" applyBorder="1" applyAlignment="1">
      <alignment horizontal="right" vertical="center"/>
    </xf>
    <xf numFmtId="165" fontId="2" fillId="0" borderId="2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"/>
  <sheetViews>
    <sheetView tabSelected="1" zoomScaleNormal="100" workbookViewId="0">
      <selection activeCell="AM26" sqref="AM25:AM26"/>
    </sheetView>
  </sheetViews>
  <sheetFormatPr defaultRowHeight="15"/>
  <cols>
    <col min="1" max="1" width="5.140625" customWidth="1"/>
    <col min="2" max="2" width="14" customWidth="1"/>
    <col min="3" max="3" width="3.7109375" customWidth="1"/>
    <col min="4" max="4" width="7" customWidth="1"/>
    <col min="5" max="5" width="3.7109375" customWidth="1"/>
    <col min="6" max="6" width="14" customWidth="1"/>
    <col min="7" max="7" width="3.7109375" customWidth="1"/>
    <col min="8" max="8" width="4.7109375" customWidth="1"/>
    <col min="9" max="9" width="2.28515625" customWidth="1"/>
    <col min="10" max="10" width="8.42578125" customWidth="1"/>
    <col min="11" max="11" width="2.28515625" customWidth="1"/>
    <col min="12" max="12" width="8.42578125" customWidth="1"/>
    <col min="13" max="13" width="3.85546875" customWidth="1"/>
    <col min="14" max="14" width="0.85546875" customWidth="1"/>
    <col min="15" max="15" width="10.7109375" customWidth="1"/>
    <col min="16" max="16" width="1.140625" customWidth="1"/>
    <col min="17" max="17" width="9.5703125" customWidth="1"/>
    <col min="18" max="18" width="3.140625" customWidth="1"/>
    <col min="19" max="19" width="16.28515625" customWidth="1"/>
    <col min="20" max="20" width="22.140625" customWidth="1"/>
    <col min="21" max="21" width="23" customWidth="1"/>
    <col min="22" max="34" width="10.7109375" customWidth="1"/>
  </cols>
  <sheetData>
    <row r="1" spans="1:2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 t="s">
        <v>37</v>
      </c>
      <c r="U1" s="5"/>
    </row>
    <row r="2" spans="1:21" ht="27.75" customHeight="1">
      <c r="B2" s="5" t="s">
        <v>38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21.75" customHeight="1">
      <c r="B4" s="6" t="s">
        <v>47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6" spans="1:21" ht="2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15.75" thickBot="1">
      <c r="A7" s="8"/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8"/>
      <c r="T7" s="10"/>
      <c r="U7" s="10"/>
    </row>
    <row r="8" spans="1:21" ht="15.75" thickBot="1">
      <c r="B8" s="11" t="s">
        <v>39</v>
      </c>
      <c r="C8" s="12" t="s">
        <v>40</v>
      </c>
      <c r="D8" s="12"/>
      <c r="E8" s="12"/>
      <c r="F8" s="12"/>
      <c r="G8" s="12" t="s">
        <v>41</v>
      </c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3" t="s">
        <v>42</v>
      </c>
      <c r="U8" s="32" t="s">
        <v>36</v>
      </c>
    </row>
    <row r="9" spans="1:21" ht="15.75" thickBot="1"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4"/>
      <c r="U9" s="33"/>
    </row>
    <row r="10" spans="1:21" ht="15" customHeight="1" thickBot="1">
      <c r="B10" s="15">
        <v>1</v>
      </c>
      <c r="C10" s="11">
        <v>2</v>
      </c>
      <c r="D10" s="11"/>
      <c r="E10" s="11"/>
      <c r="F10" s="11"/>
      <c r="G10" s="11">
        <v>3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6">
        <v>4</v>
      </c>
      <c r="U10" s="1">
        <v>5</v>
      </c>
    </row>
    <row r="11" spans="1:21" ht="15" customHeight="1">
      <c r="B11" s="17" t="s">
        <v>43</v>
      </c>
      <c r="C11" s="18" t="s">
        <v>44</v>
      </c>
      <c r="D11" s="18"/>
      <c r="E11" s="18"/>
      <c r="F11" s="18"/>
      <c r="G11" s="19" t="s">
        <v>45</v>
      </c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41">
        <f>T12</f>
        <v>108300000</v>
      </c>
      <c r="U11" s="34">
        <f>U12</f>
        <v>7012515.7799999714</v>
      </c>
    </row>
    <row r="12" spans="1:21" ht="15" customHeight="1">
      <c r="B12" s="20" t="s">
        <v>43</v>
      </c>
      <c r="C12" s="3" t="s">
        <v>1</v>
      </c>
      <c r="D12" s="3"/>
      <c r="E12" s="3"/>
      <c r="F12" s="3"/>
      <c r="G12" s="21" t="s">
        <v>0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42">
        <f>T18+T13+T23</f>
        <v>108300000</v>
      </c>
      <c r="U12" s="35">
        <f>U18+U13+U23</f>
        <v>7012515.7799999714</v>
      </c>
    </row>
    <row r="13" spans="1:21" ht="15" customHeight="1">
      <c r="B13" s="20" t="s">
        <v>43</v>
      </c>
      <c r="C13" s="3" t="s">
        <v>3</v>
      </c>
      <c r="D13" s="3"/>
      <c r="E13" s="3"/>
      <c r="F13" s="3"/>
      <c r="G13" s="21" t="s">
        <v>2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42">
        <v>-1151791075</v>
      </c>
      <c r="U13" s="36">
        <f>U14</f>
        <v>-1149605306.0599999</v>
      </c>
    </row>
    <row r="14" spans="1:21" ht="15" customHeight="1">
      <c r="B14" s="22" t="s">
        <v>43</v>
      </c>
      <c r="C14" s="2" t="s">
        <v>5</v>
      </c>
      <c r="D14" s="2"/>
      <c r="E14" s="2"/>
      <c r="F14" s="2"/>
      <c r="G14" s="23" t="s">
        <v>4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43">
        <v>-1151791075</v>
      </c>
      <c r="U14" s="37">
        <f>U15</f>
        <v>-1149605306.0599999</v>
      </c>
    </row>
    <row r="15" spans="1:21" ht="15" customHeight="1">
      <c r="B15" s="22" t="s">
        <v>43</v>
      </c>
      <c r="C15" s="2" t="s">
        <v>7</v>
      </c>
      <c r="D15" s="2"/>
      <c r="E15" s="2"/>
      <c r="F15" s="2"/>
      <c r="G15" s="23" t="s">
        <v>6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43">
        <v>-1151791075</v>
      </c>
      <c r="U15" s="37">
        <f>U16</f>
        <v>-1149605306.0599999</v>
      </c>
    </row>
    <row r="16" spans="1:21" ht="15" customHeight="1">
      <c r="B16" s="22" t="s">
        <v>43</v>
      </c>
      <c r="C16" s="2" t="s">
        <v>9</v>
      </c>
      <c r="D16" s="2"/>
      <c r="E16" s="2"/>
      <c r="F16" s="2"/>
      <c r="G16" s="23" t="s">
        <v>8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43">
        <v>-1151791075</v>
      </c>
      <c r="U16" s="37">
        <f>U17</f>
        <v>-1149605306.0599999</v>
      </c>
    </row>
    <row r="17" spans="2:21" ht="15" customHeight="1">
      <c r="B17" s="24" t="s">
        <v>43</v>
      </c>
      <c r="C17" s="25" t="s">
        <v>9</v>
      </c>
      <c r="D17" s="25"/>
      <c r="E17" s="25"/>
      <c r="F17" s="25"/>
      <c r="G17" s="26" t="s">
        <v>8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44">
        <v>-1151791075</v>
      </c>
      <c r="U17" s="38">
        <v>-1149605306.0599999</v>
      </c>
    </row>
    <row r="18" spans="2:21" ht="15" customHeight="1">
      <c r="B18" s="20" t="s">
        <v>43</v>
      </c>
      <c r="C18" s="3" t="s">
        <v>11</v>
      </c>
      <c r="D18" s="3"/>
      <c r="E18" s="3"/>
      <c r="F18" s="3"/>
      <c r="G18" s="21" t="s">
        <v>10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42">
        <v>1260091075</v>
      </c>
      <c r="U18" s="39">
        <f>U19</f>
        <v>1186617821.8399999</v>
      </c>
    </row>
    <row r="19" spans="2:21" ht="15" customHeight="1">
      <c r="B19" s="22" t="s">
        <v>43</v>
      </c>
      <c r="C19" s="2" t="s">
        <v>13</v>
      </c>
      <c r="D19" s="2"/>
      <c r="E19" s="2"/>
      <c r="F19" s="2"/>
      <c r="G19" s="23" t="s">
        <v>12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43">
        <v>1260091075</v>
      </c>
      <c r="U19" s="37">
        <f>U20</f>
        <v>1186617821.8399999</v>
      </c>
    </row>
    <row r="20" spans="2:21" ht="15" customHeight="1">
      <c r="B20" s="22" t="s">
        <v>43</v>
      </c>
      <c r="C20" s="2" t="s">
        <v>15</v>
      </c>
      <c r="D20" s="2"/>
      <c r="E20" s="2"/>
      <c r="F20" s="2"/>
      <c r="G20" s="23" t="s">
        <v>14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43">
        <v>1260091075</v>
      </c>
      <c r="U20" s="37">
        <f>U21</f>
        <v>1186617821.8399999</v>
      </c>
    </row>
    <row r="21" spans="2:21" ht="15" customHeight="1">
      <c r="B21" s="22" t="s">
        <v>43</v>
      </c>
      <c r="C21" s="2" t="s">
        <v>17</v>
      </c>
      <c r="D21" s="2"/>
      <c r="E21" s="2"/>
      <c r="F21" s="2"/>
      <c r="G21" s="23" t="s">
        <v>16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43">
        <v>1260091075</v>
      </c>
      <c r="U21" s="37">
        <f>U22</f>
        <v>1186617821.8399999</v>
      </c>
    </row>
    <row r="22" spans="2:21" ht="15" customHeight="1">
      <c r="B22" s="24" t="s">
        <v>43</v>
      </c>
      <c r="C22" s="25" t="s">
        <v>17</v>
      </c>
      <c r="D22" s="25"/>
      <c r="E22" s="25"/>
      <c r="F22" s="25"/>
      <c r="G22" s="26" t="s">
        <v>16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44">
        <v>1260091075</v>
      </c>
      <c r="U22" s="38">
        <v>1186617821.8399999</v>
      </c>
    </row>
    <row r="23" spans="2:21" ht="15" customHeight="1">
      <c r="B23" s="20" t="s">
        <v>43</v>
      </c>
      <c r="C23" s="3" t="s">
        <v>19</v>
      </c>
      <c r="D23" s="3"/>
      <c r="E23" s="3"/>
      <c r="F23" s="3"/>
      <c r="G23" s="21" t="s">
        <v>18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42">
        <f>T29+T24</f>
        <v>0</v>
      </c>
      <c r="U23" s="39">
        <f>U29+U24</f>
        <v>-30000000</v>
      </c>
    </row>
    <row r="24" spans="2:21" ht="15" customHeight="1">
      <c r="B24" s="20" t="s">
        <v>43</v>
      </c>
      <c r="C24" s="3" t="s">
        <v>21</v>
      </c>
      <c r="D24" s="3"/>
      <c r="E24" s="3"/>
      <c r="F24" s="3"/>
      <c r="G24" s="21" t="s">
        <v>20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42">
        <v>-30000000</v>
      </c>
      <c r="U24" s="39">
        <f>U25</f>
        <v>-30000000</v>
      </c>
    </row>
    <row r="25" spans="2:21" ht="15" customHeight="1">
      <c r="B25" s="22" t="s">
        <v>43</v>
      </c>
      <c r="C25" s="2" t="s">
        <v>23</v>
      </c>
      <c r="D25" s="2"/>
      <c r="E25" s="2"/>
      <c r="F25" s="2"/>
      <c r="G25" s="23" t="s">
        <v>22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43">
        <v>-30000000</v>
      </c>
      <c r="U25" s="37">
        <f>U26</f>
        <v>-30000000</v>
      </c>
    </row>
    <row r="26" spans="2:21" ht="45.75" customHeight="1">
      <c r="B26" s="22" t="s">
        <v>43</v>
      </c>
      <c r="C26" s="2" t="s">
        <v>25</v>
      </c>
      <c r="D26" s="2"/>
      <c r="E26" s="2"/>
      <c r="F26" s="2"/>
      <c r="G26" s="23" t="s">
        <v>24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43">
        <v>-30000000</v>
      </c>
      <c r="U26" s="37">
        <f>U27</f>
        <v>-30000000</v>
      </c>
    </row>
    <row r="27" spans="2:21" ht="45.75" customHeight="1">
      <c r="B27" s="22" t="s">
        <v>43</v>
      </c>
      <c r="C27" s="2" t="s">
        <v>27</v>
      </c>
      <c r="D27" s="2"/>
      <c r="E27" s="2"/>
      <c r="F27" s="2"/>
      <c r="G27" s="23" t="s">
        <v>26</v>
      </c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43">
        <v>-30000000</v>
      </c>
      <c r="U27" s="37">
        <f>U28</f>
        <v>-30000000</v>
      </c>
    </row>
    <row r="28" spans="2:21" ht="45.75" customHeight="1">
      <c r="B28" s="24" t="s">
        <v>43</v>
      </c>
      <c r="C28" s="25" t="s">
        <v>27</v>
      </c>
      <c r="D28" s="25"/>
      <c r="E28" s="25"/>
      <c r="F28" s="25"/>
      <c r="G28" s="26" t="s">
        <v>26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44">
        <v>-30000000</v>
      </c>
      <c r="U28" s="38">
        <v>-30000000</v>
      </c>
    </row>
    <row r="29" spans="2:21" ht="23.25" customHeight="1">
      <c r="B29" s="20" t="s">
        <v>43</v>
      </c>
      <c r="C29" s="3" t="s">
        <v>29</v>
      </c>
      <c r="D29" s="3"/>
      <c r="E29" s="3"/>
      <c r="F29" s="3"/>
      <c r="G29" s="21" t="s">
        <v>28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42">
        <v>30000000</v>
      </c>
      <c r="U29" s="39">
        <v>0</v>
      </c>
    </row>
    <row r="30" spans="2:21" ht="23.25" customHeight="1">
      <c r="B30" s="22" t="s">
        <v>43</v>
      </c>
      <c r="C30" s="2" t="s">
        <v>31</v>
      </c>
      <c r="D30" s="2"/>
      <c r="E30" s="2"/>
      <c r="F30" s="2"/>
      <c r="G30" s="23" t="s">
        <v>30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43">
        <v>30000000</v>
      </c>
      <c r="U30" s="37">
        <v>0</v>
      </c>
    </row>
    <row r="31" spans="2:21" ht="23.25" customHeight="1">
      <c r="B31" s="22" t="s">
        <v>43</v>
      </c>
      <c r="C31" s="2" t="s">
        <v>33</v>
      </c>
      <c r="D31" s="2"/>
      <c r="E31" s="2"/>
      <c r="F31" s="2"/>
      <c r="G31" s="23" t="s">
        <v>32</v>
      </c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43">
        <v>30000000</v>
      </c>
      <c r="U31" s="37">
        <v>0</v>
      </c>
    </row>
    <row r="32" spans="2:21" ht="23.25" customHeight="1">
      <c r="B32" s="22" t="s">
        <v>43</v>
      </c>
      <c r="C32" s="2" t="s">
        <v>35</v>
      </c>
      <c r="D32" s="2"/>
      <c r="E32" s="2"/>
      <c r="F32" s="2"/>
      <c r="G32" s="23" t="s">
        <v>34</v>
      </c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43">
        <v>30000000</v>
      </c>
      <c r="U32" s="37">
        <v>0</v>
      </c>
    </row>
    <row r="33" spans="2:21" ht="23.25" customHeight="1" thickBot="1">
      <c r="B33" s="24" t="s">
        <v>43</v>
      </c>
      <c r="C33" s="25" t="s">
        <v>35</v>
      </c>
      <c r="D33" s="25"/>
      <c r="E33" s="25"/>
      <c r="F33" s="25"/>
      <c r="G33" s="26" t="s">
        <v>34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45">
        <v>30000000</v>
      </c>
      <c r="U33" s="40">
        <v>0</v>
      </c>
    </row>
    <row r="34" spans="2:21" ht="15" customHeight="1" thickBot="1">
      <c r="B34" s="27" t="s">
        <v>46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9">
        <f>T11</f>
        <v>108300000</v>
      </c>
      <c r="U34" s="46">
        <f>U11</f>
        <v>7012515.7799999714</v>
      </c>
    </row>
    <row r="35" spans="2:21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0"/>
      <c r="T35" s="30"/>
      <c r="U35" s="30"/>
    </row>
  </sheetData>
  <mergeCells count="72">
    <mergeCell ref="U8:U9"/>
    <mergeCell ref="T1:U1"/>
    <mergeCell ref="B34:S34"/>
    <mergeCell ref="C35:D35"/>
    <mergeCell ref="E35:F35"/>
    <mergeCell ref="G35:I35"/>
    <mergeCell ref="J35:K35"/>
    <mergeCell ref="L35:M35"/>
    <mergeCell ref="N35:P35"/>
    <mergeCell ref="Q35:R35"/>
    <mergeCell ref="C31:F31"/>
    <mergeCell ref="G31:S31"/>
    <mergeCell ref="C32:F32"/>
    <mergeCell ref="G32:S32"/>
    <mergeCell ref="C33:F33"/>
    <mergeCell ref="G33:S33"/>
    <mergeCell ref="C28:F28"/>
    <mergeCell ref="G28:S28"/>
    <mergeCell ref="C29:F29"/>
    <mergeCell ref="G29:S29"/>
    <mergeCell ref="C30:F30"/>
    <mergeCell ref="G30:S30"/>
    <mergeCell ref="C25:F25"/>
    <mergeCell ref="G25:S25"/>
    <mergeCell ref="C26:F26"/>
    <mergeCell ref="G26:S26"/>
    <mergeCell ref="C27:F27"/>
    <mergeCell ref="G27:S27"/>
    <mergeCell ref="C22:F22"/>
    <mergeCell ref="G22:S22"/>
    <mergeCell ref="C23:F23"/>
    <mergeCell ref="G23:S23"/>
    <mergeCell ref="C24:F24"/>
    <mergeCell ref="G24:S24"/>
    <mergeCell ref="C19:F19"/>
    <mergeCell ref="G19:S19"/>
    <mergeCell ref="C20:F20"/>
    <mergeCell ref="G20:S20"/>
    <mergeCell ref="C21:F21"/>
    <mergeCell ref="G21:S21"/>
    <mergeCell ref="C16:F16"/>
    <mergeCell ref="G16:S16"/>
    <mergeCell ref="C17:F17"/>
    <mergeCell ref="G17:S17"/>
    <mergeCell ref="C18:F18"/>
    <mergeCell ref="G18:S18"/>
    <mergeCell ref="C13:F13"/>
    <mergeCell ref="G13:S13"/>
    <mergeCell ref="C14:F14"/>
    <mergeCell ref="G14:S14"/>
    <mergeCell ref="C15:F15"/>
    <mergeCell ref="G15:S15"/>
    <mergeCell ref="C10:F10"/>
    <mergeCell ref="G10:S10"/>
    <mergeCell ref="C11:F11"/>
    <mergeCell ref="G11:S11"/>
    <mergeCell ref="C12:F12"/>
    <mergeCell ref="G12:S12"/>
    <mergeCell ref="Q7:R7"/>
    <mergeCell ref="B8:B9"/>
    <mergeCell ref="C8:F9"/>
    <mergeCell ref="G8:S9"/>
    <mergeCell ref="T8:T9"/>
    <mergeCell ref="B2:U2"/>
    <mergeCell ref="B4:U4"/>
    <mergeCell ref="A6:U6"/>
    <mergeCell ref="C7:D7"/>
    <mergeCell ref="E7:F7"/>
    <mergeCell ref="G7:I7"/>
    <mergeCell ref="J7:K7"/>
    <mergeCell ref="L7:M7"/>
    <mergeCell ref="N7:P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</cp:lastModifiedBy>
  <cp:lastPrinted>2021-04-28T08:26:05Z</cp:lastPrinted>
  <dcterms:created xsi:type="dcterms:W3CDTF">2021-04-12T14:52:46Z</dcterms:created>
  <dcterms:modified xsi:type="dcterms:W3CDTF">2021-04-28T08:26:29Z</dcterms:modified>
</cp:coreProperties>
</file>